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9" i="1"/>
  <c r="B37" s="1"/>
</calcChain>
</file>

<file path=xl/sharedStrings.xml><?xml version="1.0" encoding="utf-8"?>
<sst xmlns="http://schemas.openxmlformats.org/spreadsheetml/2006/main" count="35" uniqueCount="34">
  <si>
    <t>Cadney cum Howsham PC</t>
  </si>
  <si>
    <t>Maintenance</t>
  </si>
  <si>
    <t xml:space="preserve">Subscriptions </t>
  </si>
  <si>
    <t>Administration</t>
  </si>
  <si>
    <t>S137</t>
  </si>
  <si>
    <t>Audit</t>
  </si>
  <si>
    <t xml:space="preserve">Insurance </t>
  </si>
  <si>
    <t>Training</t>
  </si>
  <si>
    <t>Clerks Salary, Expenses &amp; Tax</t>
  </si>
  <si>
    <t>Chairmans Allowance</t>
  </si>
  <si>
    <t>Miscellaneous</t>
  </si>
  <si>
    <t>Reserves/Contigencies</t>
  </si>
  <si>
    <t>Contingencies</t>
  </si>
  <si>
    <t xml:space="preserve">Earmarked Reserves </t>
  </si>
  <si>
    <t>Total</t>
  </si>
  <si>
    <t xml:space="preserve">Prepared Brian Brooks Clerk/RFO </t>
  </si>
  <si>
    <t>LGA 1972 s215</t>
  </si>
  <si>
    <t>LGA 1972 s214 (6)</t>
  </si>
  <si>
    <t>LGA 1972 s 133</t>
  </si>
  <si>
    <t>Closed Churchyard</t>
  </si>
  <si>
    <t xml:space="preserve">Village Hall </t>
  </si>
  <si>
    <t>Estimate 1st April 2015</t>
  </si>
  <si>
    <t>Recommended Precept</t>
  </si>
  <si>
    <t>ERNLLCA</t>
  </si>
  <si>
    <t>MAX386x£7.36=£2841</t>
  </si>
  <si>
    <t>Shortfall</t>
  </si>
  <si>
    <t>BKV Comp</t>
  </si>
  <si>
    <t>Cemetery</t>
  </si>
  <si>
    <t>Bank Balance</t>
  </si>
  <si>
    <t>Park</t>
  </si>
  <si>
    <t>Events Leaflet</t>
  </si>
  <si>
    <t>20th January 2016</t>
  </si>
  <si>
    <t>LGA 1972 s 142</t>
  </si>
  <si>
    <t>Budget 2016/17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</si>
</sst>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3" xfId="0" applyFont="1" applyFill="1" applyBorder="1" applyAlignment="1"/>
    <xf numFmtId="4" fontId="1" fillId="3" borderId="4" xfId="0" applyNumberFormat="1" applyFont="1" applyFill="1" applyBorder="1" applyAlignment="1">
      <alignment horizontal="center" wrapText="1"/>
    </xf>
    <xf numFmtId="4" fontId="1" fillId="3" borderId="5" xfId="0" applyNumberFormat="1" applyFont="1" applyFill="1" applyBorder="1" applyAlignment="1">
      <alignment horizontal="center" wrapText="1"/>
    </xf>
    <xf numFmtId="0" fontId="2" fillId="0" borderId="3" xfId="0" applyFont="1" applyBorder="1"/>
    <xf numFmtId="0" fontId="3" fillId="3" borderId="4" xfId="0" applyFont="1" applyFill="1" applyBorder="1"/>
    <xf numFmtId="0" fontId="3" fillId="0" borderId="3" xfId="0" applyFont="1" applyBorder="1"/>
    <xf numFmtId="4" fontId="3" fillId="3" borderId="4" xfId="0" applyNumberFormat="1" applyFont="1" applyFill="1" applyBorder="1"/>
    <xf numFmtId="4" fontId="3" fillId="3" borderId="5" xfId="0" applyNumberFormat="1" applyFont="1" applyFill="1" applyBorder="1"/>
    <xf numFmtId="0" fontId="4" fillId="0" borderId="0" xfId="0" applyFont="1"/>
    <xf numFmtId="0" fontId="3" fillId="0" borderId="3" xfId="0" applyFont="1" applyBorder="1" applyAlignment="1">
      <alignment wrapText="1"/>
    </xf>
    <xf numFmtId="0" fontId="1" fillId="4" borderId="6" xfId="0" applyFont="1" applyFill="1" applyBorder="1"/>
    <xf numFmtId="4" fontId="1" fillId="4" borderId="7" xfId="0" applyNumberFormat="1" applyFont="1" applyFill="1" applyBorder="1"/>
    <xf numFmtId="4" fontId="1" fillId="4" borderId="8" xfId="0" applyNumberFormat="1" applyFont="1" applyFill="1" applyBorder="1"/>
    <xf numFmtId="0" fontId="2" fillId="0" borderId="1" xfId="0" applyFont="1" applyBorder="1" applyAlignment="1"/>
    <xf numFmtId="0" fontId="5" fillId="0" borderId="2" xfId="0" applyFont="1" applyBorder="1" applyAlignment="1"/>
    <xf numFmtId="0" fontId="5" fillId="0" borderId="9" xfId="0" applyFont="1" applyBorder="1" applyAlignment="1"/>
    <xf numFmtId="0" fontId="2" fillId="0" borderId="10" xfId="0" applyFont="1" applyBorder="1"/>
    <xf numFmtId="164" fontId="3" fillId="0" borderId="0" xfId="0" applyNumberFormat="1" applyFont="1" applyBorder="1" applyAlignment="1">
      <alignment horizontal="right" wrapText="1"/>
    </xf>
    <xf numFmtId="4" fontId="1" fillId="0" borderId="11" xfId="0" applyNumberFormat="1" applyFont="1" applyBorder="1" applyAlignment="1">
      <alignment horizontal="right" wrapText="1"/>
    </xf>
    <xf numFmtId="49" fontId="3" fillId="0" borderId="10" xfId="0" applyNumberFormat="1" applyFont="1" applyBorder="1"/>
    <xf numFmtId="0" fontId="6" fillId="0" borderId="0" xfId="0" applyFont="1"/>
    <xf numFmtId="0" fontId="3" fillId="0" borderId="10" xfId="0" applyFont="1" applyBorder="1" applyAlignment="1"/>
    <xf numFmtId="164" fontId="1" fillId="0" borderId="0" xfId="0" applyNumberFormat="1" applyFont="1" applyBorder="1" applyAlignment="1">
      <alignment horizontal="right" wrapText="1"/>
    </xf>
    <xf numFmtId="0" fontId="3" fillId="0" borderId="12" xfId="0" applyFont="1" applyBorder="1"/>
    <xf numFmtId="4" fontId="1" fillId="0" borderId="13" xfId="0" applyNumberFormat="1" applyFont="1" applyBorder="1" applyAlignment="1">
      <alignment horizontal="right" wrapText="1"/>
    </xf>
    <xf numFmtId="4" fontId="1" fillId="0" borderId="14" xfId="0" applyNumberFormat="1" applyFont="1" applyBorder="1" applyAlignment="1">
      <alignment horizontal="right" wrapText="1"/>
    </xf>
    <xf numFmtId="0" fontId="7" fillId="0" borderId="1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" fillId="0" borderId="3" xfId="0" applyFont="1" applyBorder="1"/>
    <xf numFmtId="0" fontId="8" fillId="0" borderId="0" xfId="0" applyFont="1"/>
    <xf numFmtId="164" fontId="11" fillId="0" borderId="0" xfId="0" applyNumberFormat="1" applyFont="1"/>
    <xf numFmtId="164" fontId="12" fillId="0" borderId="11" xfId="0" applyNumberFormat="1" applyFont="1" applyBorder="1" applyAlignment="1">
      <alignment horizontal="left"/>
    </xf>
    <xf numFmtId="49" fontId="12" fillId="0" borderId="10" xfId="0" applyNumberFormat="1" applyFont="1" applyBorder="1" applyAlignment="1">
      <alignment wrapText="1"/>
    </xf>
    <xf numFmtId="164" fontId="12" fillId="0" borderId="0" xfId="0" applyNumberFormat="1" applyFont="1" applyBorder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4" fillId="0" borderId="0" xfId="0" applyFont="1" applyFill="1" applyBorder="1"/>
    <xf numFmtId="4" fontId="3" fillId="3" borderId="15" xfId="0" applyNumberFormat="1" applyFont="1" applyFill="1" applyBorder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10" workbookViewId="0">
      <selection activeCell="G20" sqref="G20"/>
    </sheetView>
  </sheetViews>
  <sheetFormatPr defaultRowHeight="15"/>
  <cols>
    <col min="1" max="1" width="29" customWidth="1"/>
    <col min="2" max="2" width="24.7109375" customWidth="1"/>
    <col min="3" max="3" width="28.7109375" customWidth="1"/>
    <col min="5" max="5" width="9.42578125" customWidth="1"/>
  </cols>
  <sheetData>
    <row r="1" spans="1:3">
      <c r="A1" s="37" t="s">
        <v>0</v>
      </c>
      <c r="B1" s="38"/>
      <c r="C1" s="38"/>
    </row>
    <row r="2" spans="1:3">
      <c r="A2" s="1"/>
      <c r="B2" s="2" t="s">
        <v>33</v>
      </c>
      <c r="C2" s="3"/>
    </row>
    <row r="3" spans="1:3">
      <c r="A3" s="4" t="s">
        <v>3</v>
      </c>
      <c r="B3" s="7"/>
      <c r="C3" s="8"/>
    </row>
    <row r="4" spans="1:3">
      <c r="A4" s="10" t="s">
        <v>8</v>
      </c>
      <c r="B4" s="7">
        <v>3500</v>
      </c>
      <c r="C4" s="8"/>
    </row>
    <row r="5" spans="1:3">
      <c r="A5" s="6" t="s">
        <v>9</v>
      </c>
      <c r="B5" s="7">
        <v>100</v>
      </c>
      <c r="C5" s="8"/>
    </row>
    <row r="6" spans="1:3">
      <c r="A6" s="6" t="s">
        <v>5</v>
      </c>
      <c r="B6" s="7">
        <v>100</v>
      </c>
      <c r="C6" s="8"/>
    </row>
    <row r="7" spans="1:3">
      <c r="A7" s="6" t="s">
        <v>6</v>
      </c>
      <c r="B7" s="7">
        <v>350</v>
      </c>
      <c r="C7" s="8"/>
    </row>
    <row r="8" spans="1:3">
      <c r="A8" s="6" t="s">
        <v>7</v>
      </c>
      <c r="B8" s="7">
        <v>400</v>
      </c>
      <c r="C8" s="8"/>
    </row>
    <row r="9" spans="1:3">
      <c r="A9" s="6"/>
      <c r="B9" s="7"/>
      <c r="C9" s="8"/>
    </row>
    <row r="10" spans="1:3">
      <c r="A10" s="31" t="s">
        <v>4</v>
      </c>
      <c r="B10" s="7">
        <v>1000</v>
      </c>
      <c r="C10" t="s">
        <v>24</v>
      </c>
    </row>
    <row r="11" spans="1:3">
      <c r="A11" s="8" t="s">
        <v>26</v>
      </c>
      <c r="B11" s="5">
        <v>250</v>
      </c>
      <c r="C11" s="8"/>
    </row>
    <row r="12" spans="1:3">
      <c r="C12" s="8"/>
    </row>
    <row r="13" spans="1:3">
      <c r="A13" s="4" t="s">
        <v>1</v>
      </c>
      <c r="B13" s="7"/>
      <c r="C13" s="8"/>
    </row>
    <row r="14" spans="1:3" ht="15.75">
      <c r="A14" s="9" t="s">
        <v>19</v>
      </c>
      <c r="B14" s="7">
        <v>400</v>
      </c>
      <c r="C14" s="30" t="s">
        <v>16</v>
      </c>
    </row>
    <row r="15" spans="1:3" ht="13.5" customHeight="1">
      <c r="A15" s="9" t="s">
        <v>27</v>
      </c>
      <c r="B15" s="7">
        <v>400</v>
      </c>
      <c r="C15" s="30" t="s">
        <v>17</v>
      </c>
    </row>
    <row r="16" spans="1:3" ht="15.75">
      <c r="A16" s="9" t="s">
        <v>20</v>
      </c>
      <c r="B16" s="7">
        <v>2500</v>
      </c>
      <c r="C16" s="30" t="s">
        <v>18</v>
      </c>
    </row>
    <row r="17" spans="1:3">
      <c r="A17" s="6" t="s">
        <v>29</v>
      </c>
      <c r="B17" s="7">
        <v>650</v>
      </c>
      <c r="C17" s="30" t="s">
        <v>18</v>
      </c>
    </row>
    <row r="18" spans="1:3" ht="15.75">
      <c r="A18" s="39" t="s">
        <v>30</v>
      </c>
      <c r="B18" s="40">
        <v>125</v>
      </c>
      <c r="C18" s="41" t="s">
        <v>32</v>
      </c>
    </row>
    <row r="20" spans="1:3">
      <c r="A20" s="4" t="s">
        <v>2</v>
      </c>
      <c r="B20" s="7"/>
      <c r="C20" s="8"/>
    </row>
    <row r="21" spans="1:3">
      <c r="A21" s="8" t="s">
        <v>23</v>
      </c>
      <c r="B21" s="7">
        <v>275</v>
      </c>
    </row>
    <row r="22" spans="1:3">
      <c r="A22" s="8"/>
      <c r="B22" s="7"/>
      <c r="C22" s="8"/>
    </row>
    <row r="23" spans="1:3">
      <c r="A23" s="4" t="s">
        <v>10</v>
      </c>
      <c r="B23" s="7"/>
      <c r="C23" s="8"/>
    </row>
    <row r="24" spans="1:3">
      <c r="A24" s="6"/>
      <c r="B24" s="7"/>
      <c r="C24" s="8"/>
    </row>
    <row r="25" spans="1:3">
      <c r="A25" s="4" t="s">
        <v>11</v>
      </c>
      <c r="B25" s="7"/>
      <c r="C25" s="8"/>
    </row>
    <row r="26" spans="1:3">
      <c r="A26" s="6" t="s">
        <v>12</v>
      </c>
      <c r="B26" s="7"/>
      <c r="C26" s="8"/>
    </row>
    <row r="27" spans="1:3">
      <c r="A27" s="6" t="s">
        <v>13</v>
      </c>
      <c r="B27" s="7"/>
      <c r="C27" s="8"/>
    </row>
    <row r="28" spans="1:3">
      <c r="A28" s="8"/>
      <c r="B28" s="7"/>
      <c r="C28" s="8"/>
    </row>
    <row r="29" spans="1:3" ht="15.75" thickBot="1">
      <c r="A29" s="11" t="s">
        <v>14</v>
      </c>
      <c r="B29" s="12">
        <f>SUM(B4:B28)</f>
        <v>10050</v>
      </c>
      <c r="C29" s="13"/>
    </row>
    <row r="33" spans="1:11" ht="15.75" thickBot="1">
      <c r="D33" s="21"/>
      <c r="E33" s="21"/>
      <c r="F33" s="21"/>
      <c r="G33" s="21"/>
      <c r="H33" s="21"/>
      <c r="I33" s="21"/>
      <c r="J33" s="21"/>
      <c r="K33" s="21"/>
    </row>
    <row r="34" spans="1:11">
      <c r="A34" s="14"/>
      <c r="B34" s="15"/>
      <c r="C34" s="16"/>
    </row>
    <row r="35" spans="1:11">
      <c r="A35" s="17" t="s">
        <v>21</v>
      </c>
      <c r="B35" s="18">
        <v>4000</v>
      </c>
      <c r="C35" s="19" t="s">
        <v>28</v>
      </c>
    </row>
    <row r="36" spans="1:11">
      <c r="A36" s="20"/>
      <c r="B36" s="18"/>
      <c r="C36" s="19"/>
    </row>
    <row r="37" spans="1:11">
      <c r="A37" s="32" t="s">
        <v>25</v>
      </c>
      <c r="B37" s="33">
        <f>SUM(B29-B35)</f>
        <v>6050</v>
      </c>
      <c r="C37" s="19"/>
    </row>
    <row r="38" spans="1:11" ht="15.75">
      <c r="C38" s="19"/>
      <c r="E38" s="28"/>
    </row>
    <row r="39" spans="1:11" ht="15.75">
      <c r="A39" s="35" t="s">
        <v>22</v>
      </c>
      <c r="B39" s="36"/>
      <c r="C39" s="34">
        <v>8000</v>
      </c>
      <c r="E39" s="29"/>
    </row>
    <row r="40" spans="1:11">
      <c r="A40" s="22"/>
      <c r="B40" s="18"/>
      <c r="C40" s="19"/>
    </row>
    <row r="41" spans="1:11">
      <c r="C41" s="19"/>
    </row>
    <row r="42" spans="1:11">
      <c r="A42" s="27" t="s">
        <v>15</v>
      </c>
      <c r="B42" s="18" t="s">
        <v>31</v>
      </c>
      <c r="C42" s="19"/>
    </row>
    <row r="43" spans="1:11">
      <c r="A43" s="27"/>
      <c r="B43" s="23"/>
      <c r="C43" s="19"/>
    </row>
    <row r="44" spans="1:11">
      <c r="C44" s="19"/>
    </row>
    <row r="45" spans="1:11" ht="15.75" thickBot="1">
      <c r="A45" s="24"/>
      <c r="B45" s="25"/>
      <c r="C45" s="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</dc:creator>
  <cp:lastModifiedBy>bkb</cp:lastModifiedBy>
  <cp:lastPrinted>2015-08-01T20:29:17Z</cp:lastPrinted>
  <dcterms:created xsi:type="dcterms:W3CDTF">2015-07-30T16:05:08Z</dcterms:created>
  <dcterms:modified xsi:type="dcterms:W3CDTF">2016-03-01T20:54:06Z</dcterms:modified>
</cp:coreProperties>
</file>